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10" i="1" l="1"/>
  <c r="M10" i="1"/>
  <c r="N10" i="1"/>
  <c r="K10" i="1"/>
  <c r="E10" i="1"/>
  <c r="D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<sst xmlns="http://schemas.openxmlformats.org/spreadsheetml/2006/main" count="48" uniqueCount="30">
  <si>
    <t>ප්‍රාදේශීය ලේකම් කොට්ඨාසය -: බඩල්කුඹුර</t>
  </si>
  <si>
    <t>අනු අංකය</t>
  </si>
  <si>
    <t>අමාත්‍යංශය</t>
  </si>
  <si>
    <t>වැඩ සටහන</t>
  </si>
  <si>
    <t>අනුමත ව්‍යාපෘති සංඛ්‍යාව</t>
  </si>
  <si>
    <t>අනුමත කළ ප්‍රතිපාදන මුදල(රු)</t>
  </si>
  <si>
    <t>භෞතික ප්‍රගතිය</t>
  </si>
  <si>
    <t>0-10%</t>
  </si>
  <si>
    <t>11-25%</t>
  </si>
  <si>
    <t>26-50%</t>
  </si>
  <si>
    <t>51-75%</t>
  </si>
  <si>
    <t>76-99%</t>
  </si>
  <si>
    <t>මුදල්, ආර්ථික කටයුතු හා ප්‍රතිපත්ති සංවර්ධන</t>
  </si>
  <si>
    <r>
      <rPr>
        <b/>
        <sz val="11"/>
        <rFont val="Calibri"/>
        <family val="2"/>
        <scheme val="minor"/>
      </rPr>
      <t>සපිරි ගමක්</t>
    </r>
    <r>
      <rPr>
        <sz val="11"/>
        <rFont val="Calibri"/>
        <family val="2"/>
        <scheme val="minor"/>
      </rPr>
      <t xml:space="preserve"> ජනතා සහභාගිත්ව ග්‍රාමීය සංවර්ධන වැඩසටහන</t>
    </r>
  </si>
  <si>
    <t>ග්‍රාමීය යටිතල පහසුකම් සංවර්ධන  වැඩසටහන</t>
  </si>
  <si>
    <t>-</t>
  </si>
  <si>
    <t>බුද්ධ ශාසන හා ආගමික කටයුතු අමාත්‍යංශය</t>
  </si>
  <si>
    <t>ඌණ සංවර්ධිත දහම් පාසල් වැඩිදියුනු කිරීම</t>
  </si>
  <si>
    <t>එකතුව</t>
  </si>
  <si>
    <t>2020.12.31</t>
  </si>
  <si>
    <t>2020 වර්ෂයේ අනුමත සංවර්ධන වැඩ සටහන් වල සාරංශ ප්‍රගතිය 2020.12.31</t>
  </si>
  <si>
    <t>2020.12.31 දිනට වියදම (රු)</t>
  </si>
  <si>
    <t>අවිච්ඡේද ව්‍යාපෘති සංඛ්‍යාව</t>
  </si>
  <si>
    <t>අවිච්ඡේද මුදල (රු)</t>
  </si>
  <si>
    <t>හින්දු ආගමික හා සංස්කෘතික කටයුතු දෙපාර්තමේන්තුව</t>
  </si>
  <si>
    <t>හින්දු කෝවිල් වල යටිතල පහසුකම් සංවර්ධනය සදහා ආධාර ලබාදීම</t>
  </si>
  <si>
    <t>සකස් කළේ</t>
  </si>
  <si>
    <t>පරීක්ෂා කළේ</t>
  </si>
  <si>
    <t>නිර්දේශ කළේ</t>
  </si>
  <si>
    <t>අනුමත කළේ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</si>
</sst>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textRotation="90"/>
    </xf>
    <xf numFmtId="9" fontId="2" fillId="0" borderId="6" xfId="0" applyNumberFormat="1" applyFont="1" applyBorder="1" applyAlignment="1">
      <alignment textRotation="90"/>
    </xf>
    <xf numFmtId="0" fontId="0" fillId="2" borderId="6" xfId="0" applyFill="1" applyBorder="1" applyAlignment="1">
      <alignment horizontal="center" vertical="center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43" fontId="4" fillId="2" borderId="6" xfId="1" applyFont="1" applyFill="1" applyBorder="1" applyAlignment="1">
      <alignment vertical="center"/>
    </xf>
    <xf numFmtId="43" fontId="6" fillId="2" borderId="6" xfId="1" applyFont="1" applyFill="1" applyBorder="1" applyAlignment="1">
      <alignment vertic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0" fillId="0" borderId="6" xfId="0" applyBorder="1"/>
    <xf numFmtId="43" fontId="0" fillId="0" borderId="6" xfId="1" applyFont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2" fillId="0" borderId="6" xfId="0" applyNumberFormat="1" applyFont="1" applyBorder="1" applyAlignment="1">
      <alignment horizontal="center"/>
    </xf>
    <xf numFmtId="0" fontId="2" fillId="0" borderId="6" xfId="1" applyNumberFormat="1" applyFont="1" applyBorder="1" applyAlignment="1">
      <alignment horizontal="center"/>
    </xf>
    <xf numFmtId="0" fontId="4" fillId="2" borderId="6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M1"/>
    </sheetView>
  </sheetViews>
  <sheetFormatPr defaultRowHeight="15" x14ac:dyDescent="0.25"/>
  <cols>
    <col min="1" max="1" width="4" customWidth="1"/>
    <col min="2" max="2" width="20.28515625" customWidth="1"/>
    <col min="3" max="3" width="22.42578125" customWidth="1"/>
    <col min="4" max="4" width="8" customWidth="1"/>
    <col min="5" max="5" width="13.85546875" customWidth="1"/>
    <col min="6" max="6" width="5.140625" customWidth="1"/>
    <col min="7" max="10" width="4.140625" customWidth="1"/>
    <col min="11" max="11" width="5.140625" customWidth="1"/>
    <col min="12" max="12" width="14.85546875" customWidth="1"/>
    <col min="13" max="13" width="8.5703125" customWidth="1"/>
    <col min="14" max="14" width="15.85546875" customWidth="1"/>
  </cols>
  <sheetData>
    <row r="1" spans="1:14" ht="15.75" x14ac:dyDescent="0.25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x14ac:dyDescent="0.25">
      <c r="A2" s="1" t="s">
        <v>0</v>
      </c>
      <c r="B2" s="1"/>
      <c r="C2" s="1"/>
    </row>
    <row r="3" spans="1:14" x14ac:dyDescent="0.25">
      <c r="C3" s="2" t="s">
        <v>19</v>
      </c>
    </row>
    <row r="4" spans="1:14" x14ac:dyDescent="0.25">
      <c r="A4" s="29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31" t="s">
        <v>6</v>
      </c>
      <c r="G4" s="32"/>
      <c r="H4" s="32"/>
      <c r="I4" s="32"/>
      <c r="J4" s="32"/>
      <c r="K4" s="33"/>
      <c r="L4" s="26" t="s">
        <v>21</v>
      </c>
      <c r="M4" s="26" t="s">
        <v>22</v>
      </c>
      <c r="N4" s="26" t="s">
        <v>23</v>
      </c>
    </row>
    <row r="5" spans="1:14" ht="38.25" x14ac:dyDescent="0.25">
      <c r="A5" s="30"/>
      <c r="B5" s="27"/>
      <c r="C5" s="27"/>
      <c r="D5" s="27"/>
      <c r="E5" s="27"/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4">
        <v>1</v>
      </c>
      <c r="L5" s="27"/>
      <c r="M5" s="27"/>
      <c r="N5" s="27"/>
    </row>
    <row r="6" spans="1:14" ht="45" x14ac:dyDescent="0.25">
      <c r="A6" s="5">
        <v>1</v>
      </c>
      <c r="B6" s="21" t="s">
        <v>12</v>
      </c>
      <c r="C6" s="6" t="s">
        <v>13</v>
      </c>
      <c r="D6" s="7">
        <v>131</v>
      </c>
      <c r="E6" s="8">
        <v>81180000</v>
      </c>
      <c r="F6" s="7">
        <v>1</v>
      </c>
      <c r="G6" s="7" t="s">
        <v>15</v>
      </c>
      <c r="H6" s="7" t="s">
        <v>15</v>
      </c>
      <c r="I6" s="7" t="s">
        <v>15</v>
      </c>
      <c r="J6" s="7" t="s">
        <v>15</v>
      </c>
      <c r="K6" s="7">
        <v>130</v>
      </c>
      <c r="L6" s="9">
        <v>73001963.519999996</v>
      </c>
      <c r="M6" s="7">
        <v>11</v>
      </c>
      <c r="N6" s="15">
        <v>7308958.1200000001</v>
      </c>
    </row>
    <row r="7" spans="1:14" ht="30" x14ac:dyDescent="0.25">
      <c r="A7" s="5">
        <v>2</v>
      </c>
      <c r="B7" s="22"/>
      <c r="C7" s="6" t="s">
        <v>14</v>
      </c>
      <c r="D7" s="7">
        <v>19</v>
      </c>
      <c r="E7" s="8">
        <v>9405000</v>
      </c>
      <c r="F7" s="7" t="s">
        <v>15</v>
      </c>
      <c r="G7" s="7" t="s">
        <v>15</v>
      </c>
      <c r="H7" s="7" t="s">
        <v>15</v>
      </c>
      <c r="I7" s="7" t="s">
        <v>15</v>
      </c>
      <c r="J7" s="7" t="s">
        <v>15</v>
      </c>
      <c r="K7" s="7">
        <v>19</v>
      </c>
      <c r="L7" s="9">
        <v>9397792.7400000002</v>
      </c>
      <c r="M7" s="10"/>
      <c r="N7" s="14"/>
    </row>
    <row r="8" spans="1:14" ht="45" x14ac:dyDescent="0.25">
      <c r="A8" s="5">
        <v>3</v>
      </c>
      <c r="B8" s="11" t="s">
        <v>16</v>
      </c>
      <c r="C8" s="19" t="s">
        <v>17</v>
      </c>
      <c r="D8" s="7">
        <v>2</v>
      </c>
      <c r="E8" s="8">
        <v>600000</v>
      </c>
      <c r="F8" s="7" t="s">
        <v>15</v>
      </c>
      <c r="G8" s="7" t="s">
        <v>15</v>
      </c>
      <c r="H8" s="7" t="s">
        <v>15</v>
      </c>
      <c r="I8" s="7" t="s">
        <v>15</v>
      </c>
      <c r="J8" s="7" t="s">
        <v>15</v>
      </c>
      <c r="K8" s="7">
        <v>2</v>
      </c>
      <c r="L8" s="9">
        <v>595000</v>
      </c>
      <c r="M8" s="10"/>
      <c r="N8" s="14"/>
    </row>
    <row r="9" spans="1:14" ht="60" x14ac:dyDescent="0.25">
      <c r="A9" s="5">
        <v>4</v>
      </c>
      <c r="B9" s="11" t="s">
        <v>24</v>
      </c>
      <c r="C9" s="16" t="s">
        <v>25</v>
      </c>
      <c r="D9" s="7">
        <v>1</v>
      </c>
      <c r="E9" s="8">
        <v>90000</v>
      </c>
      <c r="F9" s="7" t="s">
        <v>15</v>
      </c>
      <c r="G9" s="7" t="s">
        <v>15</v>
      </c>
      <c r="H9" s="7" t="s">
        <v>15</v>
      </c>
      <c r="I9" s="7" t="s">
        <v>15</v>
      </c>
      <c r="J9" s="7" t="s">
        <v>15</v>
      </c>
      <c r="K9" s="7">
        <v>1</v>
      </c>
      <c r="L9" s="9">
        <v>85000</v>
      </c>
      <c r="M9" s="10"/>
      <c r="N9" s="14"/>
    </row>
    <row r="10" spans="1:14" x14ac:dyDescent="0.25">
      <c r="A10" s="23" t="s">
        <v>18</v>
      </c>
      <c r="B10" s="24"/>
      <c r="C10" s="25"/>
      <c r="D10" s="12">
        <f>SUM(D6:D9)</f>
        <v>153</v>
      </c>
      <c r="E10" s="13">
        <f>SUM(E6:E9)</f>
        <v>91275000</v>
      </c>
      <c r="F10" s="12">
        <f t="shared" ref="F10:N10" si="0">SUM(F6:F8)</f>
        <v>1</v>
      </c>
      <c r="G10" s="12">
        <f t="shared" si="0"/>
        <v>0</v>
      </c>
      <c r="H10" s="12">
        <f t="shared" si="0"/>
        <v>0</v>
      </c>
      <c r="I10" s="12">
        <f t="shared" si="0"/>
        <v>0</v>
      </c>
      <c r="J10" s="12">
        <f t="shared" si="0"/>
        <v>0</v>
      </c>
      <c r="K10" s="17">
        <f>SUM(K5:K9)</f>
        <v>153</v>
      </c>
      <c r="L10" s="13">
        <f>SUM(L5:L9)</f>
        <v>83079756.25999999</v>
      </c>
      <c r="M10" s="18">
        <f t="shared" si="0"/>
        <v>11</v>
      </c>
      <c r="N10" s="13">
        <f t="shared" si="0"/>
        <v>7308958.1200000001</v>
      </c>
    </row>
    <row r="12" spans="1:14" x14ac:dyDescent="0.25">
      <c r="B12" t="s">
        <v>26</v>
      </c>
      <c r="C12" s="20" t="s">
        <v>27</v>
      </c>
      <c r="G12" t="s">
        <v>28</v>
      </c>
      <c r="M12" t="s">
        <v>29</v>
      </c>
    </row>
  </sheetData>
  <mergeCells count="12">
    <mergeCell ref="B6:B7"/>
    <mergeCell ref="A10:C10"/>
    <mergeCell ref="N4:N5"/>
    <mergeCell ref="A1:M1"/>
    <mergeCell ref="A4:A5"/>
    <mergeCell ref="B4:B5"/>
    <mergeCell ref="C4:C5"/>
    <mergeCell ref="D4:D5"/>
    <mergeCell ref="E4:E5"/>
    <mergeCell ref="F4:K4"/>
    <mergeCell ref="L4:L5"/>
    <mergeCell ref="M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2021-08-02T08:14:36Z</dcterms:modified>
</cp:coreProperties>
</file>